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04（2022）年度\06 統計調査\05 としまの統計\02 作成要領\01 作成（3年）\4.教育\完成版\EXCEL\"/>
    </mc:Choice>
  </mc:AlternateContent>
  <bookViews>
    <workbookView xWindow="645" yWindow="4035" windowWidth="17940" windowHeight="4305"/>
  </bookViews>
  <sheets>
    <sheet name="4-3" sheetId="1" r:id="rId1"/>
  </sheets>
  <calcPr calcId="162913"/>
</workbook>
</file>

<file path=xl/calcChain.xml><?xml version="1.0" encoding="utf-8"?>
<calcChain xmlns="http://schemas.openxmlformats.org/spreadsheetml/2006/main">
  <c r="C49" i="1" l="1"/>
  <c r="P44" i="1" l="1"/>
  <c r="P45" i="1" s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P40" i="1"/>
  <c r="P41" i="1" s="1"/>
  <c r="O40" i="1"/>
  <c r="O41" i="1" s="1"/>
  <c r="N40" i="1"/>
  <c r="N41" i="1" s="1"/>
  <c r="M40" i="1"/>
  <c r="M41" i="1" s="1"/>
  <c r="L40" i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F45" i="1" l="1"/>
  <c r="N45" i="1"/>
  <c r="J45" i="1"/>
  <c r="L45" i="1"/>
  <c r="H45" i="1"/>
  <c r="L41" i="1"/>
  <c r="G45" i="1"/>
  <c r="C45" i="1"/>
  <c r="K45" i="1"/>
  <c r="D45" i="1"/>
  <c r="E45" i="1"/>
  <c r="M45" i="1"/>
  <c r="O45" i="1"/>
  <c r="I45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 l="1"/>
</calcChain>
</file>

<file path=xl/sharedStrings.xml><?xml version="1.0" encoding="utf-8"?>
<sst xmlns="http://schemas.openxmlformats.org/spreadsheetml/2006/main" count="74" uniqueCount="22">
  <si>
    <t>私立</t>
    <rPh sb="0" eb="2">
      <t>シリツ</t>
    </rPh>
    <phoneticPr fontId="2"/>
  </si>
  <si>
    <t>区立</t>
    <rPh sb="0" eb="2">
      <t>クリツ</t>
    </rPh>
    <phoneticPr fontId="2"/>
  </si>
  <si>
    <t>増減</t>
    <rPh sb="0" eb="2">
      <t>ゾウゲン</t>
    </rPh>
    <phoneticPr fontId="2"/>
  </si>
  <si>
    <t>総数</t>
    <rPh sb="0" eb="2">
      <t>ソウスウ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</si>
  <si>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</si>
  <si>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</si>
  <si>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6学年</t>
    <rPh sb="1" eb="3">
      <t>ガクネン</t>
    </rPh>
    <phoneticPr fontId="2"/>
  </si>
  <si>
    <t>5学年</t>
    <rPh sb="1" eb="3">
      <t>ガクネン</t>
    </rPh>
    <phoneticPr fontId="2"/>
  </si>
  <si>
    <t>4学年</t>
    <rPh sb="1" eb="3">
      <t>ガクネン</t>
    </rPh>
    <phoneticPr fontId="2"/>
  </si>
  <si>
    <t>3学年</t>
    <rPh sb="1" eb="3">
      <t>ガクネン</t>
    </rPh>
    <phoneticPr fontId="2"/>
  </si>
  <si>
    <t>2学年</t>
    <rPh sb="1" eb="3">
      <t>ガクネン</t>
    </rPh>
    <phoneticPr fontId="2"/>
  </si>
  <si>
    <t>1学年</t>
    <rPh sb="1" eb="3">
      <t>ガクネン</t>
    </rPh>
    <phoneticPr fontId="2"/>
  </si>
  <si>
    <t>全学年</t>
    <rPh sb="0" eb="1">
      <t>ゼン</t>
    </rPh>
    <rPh sb="1" eb="3">
      <t>ガクネン</t>
    </rPh>
    <phoneticPr fontId="2"/>
  </si>
  <si>
    <t>年次</t>
    <rPh sb="0" eb="1">
      <t>トシ</t>
    </rPh>
    <rPh sb="1" eb="2">
      <t>ツギ</t>
    </rPh>
    <phoneticPr fontId="2"/>
  </si>
  <si>
    <t>総数</t>
  </si>
  <si>
    <t>増減</t>
  </si>
  <si>
    <t>区立</t>
  </si>
  <si>
    <t>私立</t>
  </si>
  <si>
    <t>令和元年</t>
    <rPh sb="0" eb="2">
      <t>レイワ</t>
    </rPh>
    <rPh sb="2" eb="3">
      <t>ガン</t>
    </rPh>
    <rPh sb="3" eb="4">
      <t>ネン</t>
    </rPh>
    <phoneticPr fontId="2"/>
  </si>
  <si>
    <t>資料：東京都 総務局 統計部 人口統計課 学事統計担当「学校基本統計（学校基本調査報告書）」</t>
    <rPh sb="21" eb="23">
      <t>ガクジ</t>
    </rPh>
    <rPh sb="23" eb="25">
      <t>トウケイ</t>
    </rPh>
    <rPh sb="25" eb="27">
      <t>タントウ</t>
    </rPh>
    <rPh sb="28" eb="30">
      <t>ガッコウ</t>
    </rPh>
    <rPh sb="30" eb="32">
      <t>キホン</t>
    </rPh>
    <rPh sb="32" eb="34">
      <t>トウケイ</t>
    </rPh>
    <phoneticPr fontId="2"/>
  </si>
  <si>
    <t>平成23年</t>
    <rPh sb="0" eb="2">
      <t>ヘイセイ</t>
    </rPh>
    <rPh sb="4" eb="5">
      <t>ネン</t>
    </rPh>
    <phoneticPr fontId="2"/>
  </si>
  <si>
    <t>4-3　小学校の学年別及び男女別児童数(平成23年～令和4年　各年5月1日現在）</t>
    <rPh sb="4" eb="7">
      <t>ショウガッコウ</t>
    </rPh>
    <rPh sb="8" eb="11">
      <t>ガクネンベツ</t>
    </rPh>
    <rPh sb="11" eb="12">
      <t>オヨ</t>
    </rPh>
    <rPh sb="13" eb="15">
      <t>ダンジョ</t>
    </rPh>
    <rPh sb="15" eb="16">
      <t>ベツ</t>
    </rPh>
    <rPh sb="16" eb="18">
      <t>ジドウ</t>
    </rPh>
    <rPh sb="18" eb="19">
      <t>スウ</t>
    </rPh>
    <rPh sb="20" eb="22">
      <t>ヘイセイ</t>
    </rPh>
    <rPh sb="24" eb="25">
      <t>ネン</t>
    </rPh>
    <rPh sb="26" eb="28">
      <t>レイワ</t>
    </rPh>
    <rPh sb="29" eb="30">
      <t>ネン</t>
    </rPh>
    <rPh sb="31" eb="32">
      <t>カク</t>
    </rPh>
    <rPh sb="32" eb="33">
      <t>ネン</t>
    </rPh>
    <rPh sb="34" eb="35">
      <t>ガツ</t>
    </rPh>
    <rPh sb="36" eb="37">
      <t>ニチ</t>
    </rPh>
    <rPh sb="37" eb="39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</si>
</sst>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;&quot;▲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</cellStyleXfs>
  <cellXfs count="88">
    <xf numFmtId="0" fontId="0" fillId="0" borderId="0" xfId="0"/>
    <xf numFmtId="176" fontId="3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0" xfId="0" applyFont="1"/>
    <xf numFmtId="176" fontId="4" fillId="2" borderId="1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176" fontId="4" fillId="2" borderId="4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horizontal="right" vertical="center"/>
    </xf>
    <xf numFmtId="176" fontId="4" fillId="0" borderId="8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>
      <alignment horizontal="right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176" fontId="4" fillId="0" borderId="17" xfId="0" applyNumberFormat="1" applyFont="1" applyFill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176" fontId="4" fillId="0" borderId="20" xfId="0" applyNumberFormat="1" applyFont="1" applyBorder="1"/>
    <xf numFmtId="176" fontId="4" fillId="0" borderId="19" xfId="0" applyNumberFormat="1" applyFont="1" applyBorder="1"/>
    <xf numFmtId="176" fontId="4" fillId="0" borderId="21" xfId="0" applyNumberFormat="1" applyFont="1" applyBorder="1"/>
    <xf numFmtId="0" fontId="4" fillId="0" borderId="13" xfId="0" applyFont="1" applyBorder="1" applyAlignment="1">
      <alignment horizontal="center" vertical="center"/>
    </xf>
    <xf numFmtId="176" fontId="4" fillId="0" borderId="6" xfId="0" applyNumberFormat="1" applyFont="1" applyBorder="1"/>
    <xf numFmtId="176" fontId="4" fillId="0" borderId="13" xfId="0" applyNumberFormat="1" applyFont="1" applyBorder="1"/>
    <xf numFmtId="176" fontId="4" fillId="0" borderId="14" xfId="0" applyNumberFormat="1" applyFont="1" applyBorder="1"/>
    <xf numFmtId="0" fontId="5" fillId="0" borderId="13" xfId="0" applyFont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8" xfId="0" applyNumberFormat="1" applyFont="1" applyFill="1" applyBorder="1" applyAlignment="1">
      <alignment horizontal="right" vertical="center"/>
    </xf>
    <xf numFmtId="176" fontId="4" fillId="0" borderId="22" xfId="0" applyNumberFormat="1" applyFont="1" applyBorder="1" applyAlignment="1"/>
    <xf numFmtId="176" fontId="4" fillId="0" borderId="6" xfId="0" applyNumberFormat="1" applyFont="1" applyFill="1" applyBorder="1"/>
    <xf numFmtId="176" fontId="4" fillId="0" borderId="13" xfId="0" applyNumberFormat="1" applyFont="1" applyFill="1" applyBorder="1"/>
    <xf numFmtId="176" fontId="4" fillId="0" borderId="14" xfId="0" applyNumberFormat="1" applyFont="1" applyFill="1" applyBorder="1"/>
    <xf numFmtId="176" fontId="6" fillId="0" borderId="6" xfId="0" applyNumberFormat="1" applyFont="1" applyBorder="1"/>
    <xf numFmtId="176" fontId="6" fillId="0" borderId="13" xfId="0" applyNumberFormat="1" applyFont="1" applyBorder="1"/>
    <xf numFmtId="176" fontId="6" fillId="0" borderId="6" xfId="0" applyNumberFormat="1" applyFont="1" applyFill="1" applyBorder="1"/>
    <xf numFmtId="176" fontId="6" fillId="0" borderId="13" xfId="0" applyNumberFormat="1" applyFont="1" applyFill="1" applyBorder="1"/>
    <xf numFmtId="176" fontId="6" fillId="0" borderId="14" xfId="0" applyNumberFormat="1" applyFont="1" applyFill="1" applyBorder="1"/>
    <xf numFmtId="176" fontId="6" fillId="0" borderId="5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right" vertical="center"/>
    </xf>
    <xf numFmtId="176" fontId="6" fillId="0" borderId="5" xfId="0" applyNumberFormat="1" applyFont="1" applyFill="1" applyBorder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7" xfId="0" applyNumberFormat="1" applyFont="1" applyFill="1" applyBorder="1" applyAlignment="1">
      <alignment vertical="center"/>
    </xf>
    <xf numFmtId="176" fontId="6" fillId="0" borderId="5" xfId="0" applyNumberFormat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176" fontId="6" fillId="0" borderId="15" xfId="0" applyNumberFormat="1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right" vertical="center"/>
    </xf>
    <xf numFmtId="176" fontId="6" fillId="0" borderId="15" xfId="0" applyNumberFormat="1" applyFont="1" applyFill="1" applyBorder="1" applyAlignment="1">
      <alignment horizontal="right" vertical="center"/>
    </xf>
    <xf numFmtId="176" fontId="6" fillId="0" borderId="16" xfId="0" applyNumberFormat="1" applyFont="1" applyFill="1" applyBorder="1" applyAlignment="1">
      <alignment vertical="center"/>
    </xf>
    <xf numFmtId="176" fontId="6" fillId="0" borderId="15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6" fontId="5" fillId="0" borderId="6" xfId="0" applyNumberFormat="1" applyFont="1" applyBorder="1" applyAlignment="1">
      <alignment horizontal="right"/>
    </xf>
    <xf numFmtId="176" fontId="5" fillId="0" borderId="13" xfId="0" applyNumberFormat="1" applyFont="1" applyBorder="1" applyAlignment="1">
      <alignment horizontal="right"/>
    </xf>
    <xf numFmtId="176" fontId="5" fillId="0" borderId="6" xfId="0" applyNumberFormat="1" applyFont="1" applyFill="1" applyBorder="1" applyAlignment="1">
      <alignment horizontal="right"/>
    </xf>
    <xf numFmtId="176" fontId="5" fillId="0" borderId="13" xfId="0" applyNumberFormat="1" applyFont="1" applyFill="1" applyBorder="1" applyAlignment="1">
      <alignment horizontal="right"/>
    </xf>
    <xf numFmtId="176" fontId="5" fillId="0" borderId="14" xfId="0" applyNumberFormat="1" applyFont="1" applyFill="1" applyBorder="1" applyAlignment="1">
      <alignment horizontal="right"/>
    </xf>
    <xf numFmtId="176" fontId="5" fillId="0" borderId="17" xfId="0" applyNumberFormat="1" applyFont="1" applyFill="1" applyBorder="1" applyAlignment="1">
      <alignment horizontal="right" vertical="center"/>
    </xf>
    <xf numFmtId="176" fontId="3" fillId="0" borderId="0" xfId="0" applyNumberFormat="1" applyFont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176" fontId="4" fillId="0" borderId="9" xfId="0" applyNumberFormat="1" applyFont="1" applyFill="1" applyBorder="1" applyAlignment="1">
      <alignment horizontal="center" vertical="center" shrinkToFit="1"/>
    </xf>
    <xf numFmtId="176" fontId="4" fillId="0" borderId="23" xfId="0" applyNumberFormat="1" applyFont="1" applyFill="1" applyBorder="1" applyAlignment="1">
      <alignment horizontal="center" vertical="center" shrinkToFit="1"/>
    </xf>
    <xf numFmtId="176" fontId="4" fillId="0" borderId="18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3">
    <cellStyle name="パーセント 2" xfId="1"/>
    <cellStyle name="通貨 2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abSelected="1" zoomScaleNormal="100" zoomScaleSheetLayoutView="110" workbookViewId="0">
      <selection activeCell="S13" sqref="S13"/>
    </sheetView>
  </sheetViews>
  <sheetFormatPr defaultRowHeight="12" x14ac:dyDescent="0.15"/>
  <cols>
    <col min="1" max="1" width="8.125" style="3" customWidth="1"/>
    <col min="2" max="2" width="5.625" style="2" customWidth="1"/>
    <col min="3" max="16" width="5.875" style="3" customWidth="1"/>
    <col min="17" max="16384" width="9" style="3"/>
  </cols>
  <sheetData>
    <row r="1" spans="1:16" s="1" customFormat="1" ht="30" customHeight="1" x14ac:dyDescent="0.15">
      <c r="A1" s="78" t="s">
        <v>21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s="2" customFormat="1" ht="15" customHeight="1" x14ac:dyDescent="0.15">
      <c r="A2" s="79" t="s">
        <v>13</v>
      </c>
      <c r="B2" s="79"/>
      <c r="C2" s="79" t="s">
        <v>12</v>
      </c>
      <c r="D2" s="79"/>
      <c r="E2" s="79" t="s">
        <v>11</v>
      </c>
      <c r="F2" s="79"/>
      <c r="G2" s="79" t="s">
        <v>10</v>
      </c>
      <c r="H2" s="79"/>
      <c r="I2" s="79" t="s">
        <v>9</v>
      </c>
      <c r="J2" s="79"/>
      <c r="K2" s="79" t="s">
        <v>8</v>
      </c>
      <c r="L2" s="79"/>
      <c r="M2" s="79" t="s">
        <v>7</v>
      </c>
      <c r="N2" s="79"/>
      <c r="O2" s="79" t="s">
        <v>6</v>
      </c>
      <c r="P2" s="79"/>
    </row>
    <row r="3" spans="1:16" s="2" customFormat="1" ht="30" customHeight="1" x14ac:dyDescent="0.15">
      <c r="A3" s="79"/>
      <c r="B3" s="79"/>
      <c r="C3" s="5" t="s">
        <v>5</v>
      </c>
      <c r="D3" s="5" t="s">
        <v>4</v>
      </c>
      <c r="E3" s="5" t="s">
        <v>5</v>
      </c>
      <c r="F3" s="6" t="s">
        <v>4</v>
      </c>
      <c r="G3" s="5" t="s">
        <v>5</v>
      </c>
      <c r="H3" s="7" t="s">
        <v>4</v>
      </c>
      <c r="I3" s="5" t="s">
        <v>5</v>
      </c>
      <c r="J3" s="7" t="s">
        <v>4</v>
      </c>
      <c r="K3" s="5" t="s">
        <v>5</v>
      </c>
      <c r="L3" s="7" t="s">
        <v>4</v>
      </c>
      <c r="M3" s="5" t="s">
        <v>5</v>
      </c>
      <c r="N3" s="8" t="s">
        <v>4</v>
      </c>
      <c r="O3" s="5" t="s">
        <v>5</v>
      </c>
      <c r="P3" s="5" t="s">
        <v>4</v>
      </c>
    </row>
    <row r="4" spans="1:16" ht="15.75" customHeight="1" x14ac:dyDescent="0.15">
      <c r="A4" s="84" t="s">
        <v>20</v>
      </c>
      <c r="B4" s="17" t="s">
        <v>14</v>
      </c>
      <c r="C4" s="10">
        <v>4419</v>
      </c>
      <c r="D4" s="18">
        <v>4140</v>
      </c>
      <c r="E4" s="28">
        <v>719</v>
      </c>
      <c r="F4" s="29">
        <v>659</v>
      </c>
      <c r="G4" s="28">
        <v>710</v>
      </c>
      <c r="H4" s="29">
        <v>678</v>
      </c>
      <c r="I4" s="28">
        <v>747</v>
      </c>
      <c r="J4" s="29">
        <v>701</v>
      </c>
      <c r="K4" s="28">
        <v>746</v>
      </c>
      <c r="L4" s="29">
        <v>716</v>
      </c>
      <c r="M4" s="28">
        <v>744</v>
      </c>
      <c r="N4" s="29">
        <v>682</v>
      </c>
      <c r="O4" s="28">
        <v>753</v>
      </c>
      <c r="P4" s="30">
        <v>704</v>
      </c>
    </row>
    <row r="5" spans="1:16" ht="15.75" customHeight="1" x14ac:dyDescent="0.15">
      <c r="A5" s="85"/>
      <c r="B5" s="9" t="s">
        <v>15</v>
      </c>
      <c r="C5" s="12">
        <v>-35</v>
      </c>
      <c r="D5" s="11">
        <v>-39</v>
      </c>
      <c r="E5" s="12">
        <v>4</v>
      </c>
      <c r="F5" s="11">
        <v>-32</v>
      </c>
      <c r="G5" s="12">
        <v>-34</v>
      </c>
      <c r="H5" s="11">
        <v>-28</v>
      </c>
      <c r="I5" s="12">
        <v>2</v>
      </c>
      <c r="J5" s="11">
        <v>-18</v>
      </c>
      <c r="K5" s="12">
        <v>13</v>
      </c>
      <c r="L5" s="11">
        <v>40</v>
      </c>
      <c r="M5" s="12">
        <v>-11</v>
      </c>
      <c r="N5" s="11">
        <v>-21</v>
      </c>
      <c r="O5" s="12">
        <v>-9</v>
      </c>
      <c r="P5" s="13">
        <v>20</v>
      </c>
    </row>
    <row r="6" spans="1:16" ht="15.75" customHeight="1" x14ac:dyDescent="0.15">
      <c r="A6" s="85"/>
      <c r="B6" s="9" t="s">
        <v>16</v>
      </c>
      <c r="C6" s="12">
        <v>3702</v>
      </c>
      <c r="D6" s="11">
        <v>3491</v>
      </c>
      <c r="E6" s="22">
        <v>599</v>
      </c>
      <c r="F6" s="23">
        <v>560</v>
      </c>
      <c r="G6" s="22">
        <v>590</v>
      </c>
      <c r="H6" s="23">
        <v>573</v>
      </c>
      <c r="I6" s="22">
        <v>627</v>
      </c>
      <c r="J6" s="23">
        <v>593</v>
      </c>
      <c r="K6" s="22">
        <v>628</v>
      </c>
      <c r="L6" s="23">
        <v>596</v>
      </c>
      <c r="M6" s="22">
        <v>624</v>
      </c>
      <c r="N6" s="23">
        <v>568</v>
      </c>
      <c r="O6" s="22">
        <v>634</v>
      </c>
      <c r="P6" s="24">
        <v>601</v>
      </c>
    </row>
    <row r="7" spans="1:16" ht="15.75" customHeight="1" x14ac:dyDescent="0.15">
      <c r="A7" s="86"/>
      <c r="B7" s="19" t="s">
        <v>17</v>
      </c>
      <c r="C7" s="20">
        <v>717</v>
      </c>
      <c r="D7" s="21">
        <v>649</v>
      </c>
      <c r="E7" s="31">
        <v>120</v>
      </c>
      <c r="F7" s="32">
        <v>99</v>
      </c>
      <c r="G7" s="31">
        <v>120</v>
      </c>
      <c r="H7" s="32">
        <v>105</v>
      </c>
      <c r="I7" s="31">
        <v>120</v>
      </c>
      <c r="J7" s="32">
        <v>108</v>
      </c>
      <c r="K7" s="31">
        <v>118</v>
      </c>
      <c r="L7" s="32">
        <v>120</v>
      </c>
      <c r="M7" s="31">
        <v>120</v>
      </c>
      <c r="N7" s="32">
        <v>114</v>
      </c>
      <c r="O7" s="31">
        <v>119</v>
      </c>
      <c r="P7" s="33">
        <v>103</v>
      </c>
    </row>
    <row r="8" spans="1:16" ht="15.75" customHeight="1" x14ac:dyDescent="0.15">
      <c r="A8" s="84">
        <v>24</v>
      </c>
      <c r="B8" s="34" t="s">
        <v>14</v>
      </c>
      <c r="C8" s="35">
        <v>4390</v>
      </c>
      <c r="D8" s="36">
        <v>4069</v>
      </c>
      <c r="E8" s="35">
        <v>742</v>
      </c>
      <c r="F8" s="36">
        <v>645</v>
      </c>
      <c r="G8" s="35">
        <v>711</v>
      </c>
      <c r="H8" s="36">
        <v>658</v>
      </c>
      <c r="I8" s="35">
        <v>702</v>
      </c>
      <c r="J8" s="36">
        <v>679</v>
      </c>
      <c r="K8" s="35">
        <v>748</v>
      </c>
      <c r="L8" s="36">
        <v>691</v>
      </c>
      <c r="M8" s="35">
        <v>740</v>
      </c>
      <c r="N8" s="36">
        <v>716</v>
      </c>
      <c r="O8" s="35">
        <v>747</v>
      </c>
      <c r="P8" s="37">
        <v>680</v>
      </c>
    </row>
    <row r="9" spans="1:16" ht="15.75" customHeight="1" x14ac:dyDescent="0.15">
      <c r="A9" s="85"/>
      <c r="B9" s="9" t="s">
        <v>15</v>
      </c>
      <c r="C9" s="12">
        <v>-29</v>
      </c>
      <c r="D9" s="11">
        <v>-71</v>
      </c>
      <c r="E9" s="12">
        <v>23</v>
      </c>
      <c r="F9" s="11">
        <v>-14</v>
      </c>
      <c r="G9" s="12">
        <v>1</v>
      </c>
      <c r="H9" s="11">
        <v>-20</v>
      </c>
      <c r="I9" s="12">
        <v>-45</v>
      </c>
      <c r="J9" s="11">
        <v>-22</v>
      </c>
      <c r="K9" s="12">
        <v>2</v>
      </c>
      <c r="L9" s="11">
        <v>-25</v>
      </c>
      <c r="M9" s="12">
        <v>-4</v>
      </c>
      <c r="N9" s="11">
        <v>34</v>
      </c>
      <c r="O9" s="12">
        <v>-6</v>
      </c>
      <c r="P9" s="13">
        <v>-24</v>
      </c>
    </row>
    <row r="10" spans="1:16" ht="15.75" customHeight="1" x14ac:dyDescent="0.15">
      <c r="A10" s="85"/>
      <c r="B10" s="9" t="s">
        <v>16</v>
      </c>
      <c r="C10" s="12">
        <v>3674</v>
      </c>
      <c r="D10" s="11">
        <v>3440</v>
      </c>
      <c r="E10" s="22">
        <v>622</v>
      </c>
      <c r="F10" s="23">
        <v>561</v>
      </c>
      <c r="G10" s="22">
        <v>591</v>
      </c>
      <c r="H10" s="23">
        <v>558</v>
      </c>
      <c r="I10" s="22">
        <v>583</v>
      </c>
      <c r="J10" s="23">
        <v>574</v>
      </c>
      <c r="K10" s="22">
        <v>629</v>
      </c>
      <c r="L10" s="23">
        <v>582</v>
      </c>
      <c r="M10" s="22">
        <v>621</v>
      </c>
      <c r="N10" s="23">
        <v>598</v>
      </c>
      <c r="O10" s="22">
        <v>628</v>
      </c>
      <c r="P10" s="24">
        <v>567</v>
      </c>
    </row>
    <row r="11" spans="1:16" ht="15.75" customHeight="1" x14ac:dyDescent="0.15">
      <c r="A11" s="86"/>
      <c r="B11" s="14" t="s">
        <v>17</v>
      </c>
      <c r="C11" s="15">
        <v>716</v>
      </c>
      <c r="D11" s="16">
        <v>629</v>
      </c>
      <c r="E11" s="25">
        <v>120</v>
      </c>
      <c r="F11" s="26">
        <v>84</v>
      </c>
      <c r="G11" s="25">
        <v>120</v>
      </c>
      <c r="H11" s="26">
        <v>100</v>
      </c>
      <c r="I11" s="25">
        <v>119</v>
      </c>
      <c r="J11" s="26">
        <v>105</v>
      </c>
      <c r="K11" s="25">
        <v>119</v>
      </c>
      <c r="L11" s="26">
        <v>109</v>
      </c>
      <c r="M11" s="25">
        <v>119</v>
      </c>
      <c r="N11" s="26">
        <v>118</v>
      </c>
      <c r="O11" s="25">
        <v>119</v>
      </c>
      <c r="P11" s="27">
        <v>113</v>
      </c>
    </row>
    <row r="12" spans="1:16" ht="15.75" customHeight="1" x14ac:dyDescent="0.15">
      <c r="A12" s="84">
        <v>25</v>
      </c>
      <c r="B12" s="38" t="s">
        <v>14</v>
      </c>
      <c r="C12" s="39">
        <v>4437</v>
      </c>
      <c r="D12" s="40">
        <v>4102</v>
      </c>
      <c r="E12" s="39">
        <v>762</v>
      </c>
      <c r="F12" s="40">
        <v>706</v>
      </c>
      <c r="G12" s="39">
        <v>752</v>
      </c>
      <c r="H12" s="40">
        <v>647</v>
      </c>
      <c r="I12" s="39">
        <v>725</v>
      </c>
      <c r="J12" s="40">
        <v>649</v>
      </c>
      <c r="K12" s="39">
        <v>710</v>
      </c>
      <c r="L12" s="40">
        <v>679</v>
      </c>
      <c r="M12" s="39">
        <v>749</v>
      </c>
      <c r="N12" s="40">
        <v>692</v>
      </c>
      <c r="O12" s="39">
        <v>739</v>
      </c>
      <c r="P12" s="41">
        <v>729</v>
      </c>
    </row>
    <row r="13" spans="1:16" ht="15.75" customHeight="1" x14ac:dyDescent="0.15">
      <c r="A13" s="85"/>
      <c r="B13" s="9" t="s">
        <v>15</v>
      </c>
      <c r="C13" s="12">
        <v>47</v>
      </c>
      <c r="D13" s="11">
        <v>33</v>
      </c>
      <c r="E13" s="12">
        <v>20</v>
      </c>
      <c r="F13" s="11">
        <v>61</v>
      </c>
      <c r="G13" s="12">
        <v>41</v>
      </c>
      <c r="H13" s="11">
        <v>-11</v>
      </c>
      <c r="I13" s="12">
        <v>23</v>
      </c>
      <c r="J13" s="11">
        <v>-30</v>
      </c>
      <c r="K13" s="12">
        <v>-38</v>
      </c>
      <c r="L13" s="11">
        <v>-12</v>
      </c>
      <c r="M13" s="12">
        <v>9</v>
      </c>
      <c r="N13" s="11">
        <v>-24</v>
      </c>
      <c r="O13" s="12">
        <v>-8</v>
      </c>
      <c r="P13" s="13">
        <v>49</v>
      </c>
    </row>
    <row r="14" spans="1:16" ht="15.75" customHeight="1" x14ac:dyDescent="0.15">
      <c r="A14" s="85"/>
      <c r="B14" s="9" t="s">
        <v>16</v>
      </c>
      <c r="C14" s="12">
        <v>3718</v>
      </c>
      <c r="D14" s="11">
        <v>3508</v>
      </c>
      <c r="E14" s="22">
        <v>642</v>
      </c>
      <c r="F14" s="23">
        <v>618</v>
      </c>
      <c r="G14" s="22">
        <v>632</v>
      </c>
      <c r="H14" s="23">
        <v>565</v>
      </c>
      <c r="I14" s="22">
        <v>605</v>
      </c>
      <c r="J14" s="23">
        <v>555</v>
      </c>
      <c r="K14" s="22">
        <v>590</v>
      </c>
      <c r="L14" s="23">
        <v>575</v>
      </c>
      <c r="M14" s="22">
        <v>629</v>
      </c>
      <c r="N14" s="23">
        <v>583</v>
      </c>
      <c r="O14" s="22">
        <v>620</v>
      </c>
      <c r="P14" s="24">
        <v>612</v>
      </c>
    </row>
    <row r="15" spans="1:16" ht="15.75" customHeight="1" x14ac:dyDescent="0.15">
      <c r="A15" s="86"/>
      <c r="B15" s="19" t="s">
        <v>17</v>
      </c>
      <c r="C15" s="20">
        <v>719</v>
      </c>
      <c r="D15" s="21">
        <v>594</v>
      </c>
      <c r="E15" s="31">
        <v>120</v>
      </c>
      <c r="F15" s="32">
        <v>88</v>
      </c>
      <c r="G15" s="31">
        <v>120</v>
      </c>
      <c r="H15" s="32">
        <v>82</v>
      </c>
      <c r="I15" s="31">
        <v>120</v>
      </c>
      <c r="J15" s="32">
        <v>94</v>
      </c>
      <c r="K15" s="31">
        <v>120</v>
      </c>
      <c r="L15" s="32">
        <v>104</v>
      </c>
      <c r="M15" s="31">
        <v>120</v>
      </c>
      <c r="N15" s="32">
        <v>109</v>
      </c>
      <c r="O15" s="31">
        <v>119</v>
      </c>
      <c r="P15" s="33">
        <v>117</v>
      </c>
    </row>
    <row r="16" spans="1:16" ht="15.75" customHeight="1" x14ac:dyDescent="0.15">
      <c r="A16" s="84">
        <v>26</v>
      </c>
      <c r="B16" s="34" t="s">
        <v>14</v>
      </c>
      <c r="C16" s="35">
        <v>4477</v>
      </c>
      <c r="D16" s="36">
        <v>4112</v>
      </c>
      <c r="E16" s="35">
        <v>769</v>
      </c>
      <c r="F16" s="36">
        <v>737</v>
      </c>
      <c r="G16" s="35">
        <v>758</v>
      </c>
      <c r="H16" s="36">
        <v>703</v>
      </c>
      <c r="I16" s="35">
        <v>755</v>
      </c>
      <c r="J16" s="36">
        <v>644</v>
      </c>
      <c r="K16" s="35">
        <v>719</v>
      </c>
      <c r="L16" s="36">
        <v>646</v>
      </c>
      <c r="M16" s="35">
        <v>723</v>
      </c>
      <c r="N16" s="36">
        <v>678</v>
      </c>
      <c r="O16" s="35">
        <v>753</v>
      </c>
      <c r="P16" s="37">
        <v>704</v>
      </c>
    </row>
    <row r="17" spans="1:16" ht="15.75" customHeight="1" x14ac:dyDescent="0.15">
      <c r="A17" s="85"/>
      <c r="B17" s="9" t="s">
        <v>15</v>
      </c>
      <c r="C17" s="12">
        <v>40</v>
      </c>
      <c r="D17" s="11">
        <v>10</v>
      </c>
      <c r="E17" s="12">
        <v>7</v>
      </c>
      <c r="F17" s="11">
        <v>31</v>
      </c>
      <c r="G17" s="12">
        <v>6</v>
      </c>
      <c r="H17" s="11">
        <v>56</v>
      </c>
      <c r="I17" s="12">
        <v>30</v>
      </c>
      <c r="J17" s="11">
        <v>-5</v>
      </c>
      <c r="K17" s="12">
        <v>9</v>
      </c>
      <c r="L17" s="11">
        <v>-33</v>
      </c>
      <c r="M17" s="12">
        <v>-26</v>
      </c>
      <c r="N17" s="11">
        <v>-14</v>
      </c>
      <c r="O17" s="12">
        <v>14</v>
      </c>
      <c r="P17" s="13">
        <v>-25</v>
      </c>
    </row>
    <row r="18" spans="1:16" ht="15.75" customHeight="1" x14ac:dyDescent="0.15">
      <c r="A18" s="85"/>
      <c r="B18" s="9" t="s">
        <v>16</v>
      </c>
      <c r="C18" s="12">
        <v>3761</v>
      </c>
      <c r="D18" s="11">
        <v>3550</v>
      </c>
      <c r="E18" s="22">
        <v>649</v>
      </c>
      <c r="F18" s="23">
        <v>649</v>
      </c>
      <c r="G18" s="22">
        <v>640</v>
      </c>
      <c r="H18" s="23">
        <v>617</v>
      </c>
      <c r="I18" s="22">
        <v>635</v>
      </c>
      <c r="J18" s="23">
        <v>562</v>
      </c>
      <c r="K18" s="22">
        <v>600</v>
      </c>
      <c r="L18" s="23">
        <v>552</v>
      </c>
      <c r="M18" s="22">
        <v>604</v>
      </c>
      <c r="N18" s="23">
        <v>576</v>
      </c>
      <c r="O18" s="22">
        <v>633</v>
      </c>
      <c r="P18" s="24">
        <v>594</v>
      </c>
    </row>
    <row r="19" spans="1:16" ht="15.75" customHeight="1" x14ac:dyDescent="0.15">
      <c r="A19" s="86"/>
      <c r="B19" s="14" t="s">
        <v>17</v>
      </c>
      <c r="C19" s="15">
        <v>716</v>
      </c>
      <c r="D19" s="16">
        <v>562</v>
      </c>
      <c r="E19" s="25">
        <v>120</v>
      </c>
      <c r="F19" s="26">
        <v>88</v>
      </c>
      <c r="G19" s="25">
        <v>118</v>
      </c>
      <c r="H19" s="26">
        <v>86</v>
      </c>
      <c r="I19" s="25">
        <v>120</v>
      </c>
      <c r="J19" s="26">
        <v>82</v>
      </c>
      <c r="K19" s="25">
        <v>119</v>
      </c>
      <c r="L19" s="26">
        <v>94</v>
      </c>
      <c r="M19" s="25">
        <v>119</v>
      </c>
      <c r="N19" s="26">
        <v>102</v>
      </c>
      <c r="O19" s="25">
        <v>120</v>
      </c>
      <c r="P19" s="27">
        <v>110</v>
      </c>
    </row>
    <row r="20" spans="1:16" ht="15.75" customHeight="1" x14ac:dyDescent="0.15">
      <c r="A20" s="84">
        <v>27</v>
      </c>
      <c r="B20" s="38" t="s">
        <v>14</v>
      </c>
      <c r="C20" s="39">
        <v>4580</v>
      </c>
      <c r="D20" s="40">
        <v>4118</v>
      </c>
      <c r="E20" s="39">
        <v>822</v>
      </c>
      <c r="F20" s="40">
        <v>715</v>
      </c>
      <c r="G20" s="39">
        <v>767</v>
      </c>
      <c r="H20" s="40">
        <v>736</v>
      </c>
      <c r="I20" s="39">
        <v>764</v>
      </c>
      <c r="J20" s="40">
        <v>708</v>
      </c>
      <c r="K20" s="39">
        <v>773</v>
      </c>
      <c r="L20" s="40">
        <v>633</v>
      </c>
      <c r="M20" s="39">
        <v>727</v>
      </c>
      <c r="N20" s="40">
        <v>641</v>
      </c>
      <c r="O20" s="39">
        <v>727</v>
      </c>
      <c r="P20" s="41">
        <v>685</v>
      </c>
    </row>
    <row r="21" spans="1:16" ht="15.75" customHeight="1" x14ac:dyDescent="0.15">
      <c r="A21" s="85"/>
      <c r="B21" s="9" t="s">
        <v>15</v>
      </c>
      <c r="C21" s="12">
        <v>103</v>
      </c>
      <c r="D21" s="11">
        <v>6</v>
      </c>
      <c r="E21" s="12">
        <v>53</v>
      </c>
      <c r="F21" s="11">
        <v>-22</v>
      </c>
      <c r="G21" s="12">
        <v>9</v>
      </c>
      <c r="H21" s="11">
        <v>33</v>
      </c>
      <c r="I21" s="12">
        <v>9</v>
      </c>
      <c r="J21" s="11">
        <v>64</v>
      </c>
      <c r="K21" s="12">
        <v>54</v>
      </c>
      <c r="L21" s="11">
        <v>-13</v>
      </c>
      <c r="M21" s="12">
        <v>4</v>
      </c>
      <c r="N21" s="11">
        <v>-37</v>
      </c>
      <c r="O21" s="12">
        <v>-26</v>
      </c>
      <c r="P21" s="13">
        <v>-19</v>
      </c>
    </row>
    <row r="22" spans="1:16" ht="15.75" customHeight="1" x14ac:dyDescent="0.15">
      <c r="A22" s="85"/>
      <c r="B22" s="9" t="s">
        <v>16</v>
      </c>
      <c r="C22" s="12">
        <v>3862</v>
      </c>
      <c r="D22" s="11">
        <v>3601</v>
      </c>
      <c r="E22" s="22">
        <v>702</v>
      </c>
      <c r="F22" s="23">
        <v>643</v>
      </c>
      <c r="G22" s="22">
        <v>647</v>
      </c>
      <c r="H22" s="23">
        <v>648</v>
      </c>
      <c r="I22" s="22">
        <v>646</v>
      </c>
      <c r="J22" s="23">
        <v>621</v>
      </c>
      <c r="K22" s="22">
        <v>653</v>
      </c>
      <c r="L22" s="23">
        <v>554</v>
      </c>
      <c r="M22" s="22">
        <v>607</v>
      </c>
      <c r="N22" s="23">
        <v>551</v>
      </c>
      <c r="O22" s="22">
        <v>607</v>
      </c>
      <c r="P22" s="24">
        <v>584</v>
      </c>
    </row>
    <row r="23" spans="1:16" ht="15.75" customHeight="1" x14ac:dyDescent="0.15">
      <c r="A23" s="86"/>
      <c r="B23" s="19" t="s">
        <v>17</v>
      </c>
      <c r="C23" s="20">
        <v>718</v>
      </c>
      <c r="D23" s="21">
        <v>517</v>
      </c>
      <c r="E23" s="31">
        <v>120</v>
      </c>
      <c r="F23" s="32">
        <v>72</v>
      </c>
      <c r="G23" s="31">
        <v>120</v>
      </c>
      <c r="H23" s="32">
        <v>88</v>
      </c>
      <c r="I23" s="31">
        <v>118</v>
      </c>
      <c r="J23" s="32">
        <v>87</v>
      </c>
      <c r="K23" s="31">
        <v>120</v>
      </c>
      <c r="L23" s="32">
        <v>79</v>
      </c>
      <c r="M23" s="31">
        <v>120</v>
      </c>
      <c r="N23" s="32">
        <v>90</v>
      </c>
      <c r="O23" s="31">
        <v>120</v>
      </c>
      <c r="P23" s="33">
        <v>101</v>
      </c>
    </row>
    <row r="24" spans="1:16" s="4" customFormat="1" ht="15.75" customHeight="1" x14ac:dyDescent="0.15">
      <c r="A24" s="84">
        <v>28</v>
      </c>
      <c r="B24" s="34" t="s">
        <v>14</v>
      </c>
      <c r="C24" s="35">
        <v>4731</v>
      </c>
      <c r="D24" s="36">
        <v>4245</v>
      </c>
      <c r="E24" s="35">
        <v>859</v>
      </c>
      <c r="F24" s="36">
        <v>771</v>
      </c>
      <c r="G24" s="35">
        <v>824</v>
      </c>
      <c r="H24" s="36">
        <v>711</v>
      </c>
      <c r="I24" s="35">
        <v>769</v>
      </c>
      <c r="J24" s="36">
        <v>747</v>
      </c>
      <c r="K24" s="35">
        <v>775</v>
      </c>
      <c r="L24" s="36">
        <v>713</v>
      </c>
      <c r="M24" s="35">
        <v>775</v>
      </c>
      <c r="N24" s="36">
        <v>660</v>
      </c>
      <c r="O24" s="35">
        <v>729</v>
      </c>
      <c r="P24" s="37">
        <v>643</v>
      </c>
    </row>
    <row r="25" spans="1:16" ht="15.75" customHeight="1" x14ac:dyDescent="0.15">
      <c r="A25" s="85"/>
      <c r="B25" s="9" t="s">
        <v>15</v>
      </c>
      <c r="C25" s="12">
        <v>151</v>
      </c>
      <c r="D25" s="11">
        <v>127</v>
      </c>
      <c r="E25" s="12">
        <v>37</v>
      </c>
      <c r="F25" s="11">
        <v>56</v>
      </c>
      <c r="G25" s="12">
        <v>57</v>
      </c>
      <c r="H25" s="11">
        <v>-25</v>
      </c>
      <c r="I25" s="12">
        <v>5</v>
      </c>
      <c r="J25" s="11">
        <v>39</v>
      </c>
      <c r="K25" s="12">
        <v>2</v>
      </c>
      <c r="L25" s="11">
        <v>80</v>
      </c>
      <c r="M25" s="12">
        <v>48</v>
      </c>
      <c r="N25" s="11">
        <v>19</v>
      </c>
      <c r="O25" s="12">
        <v>2</v>
      </c>
      <c r="P25" s="13">
        <v>-42</v>
      </c>
    </row>
    <row r="26" spans="1:16" ht="15.75" customHeight="1" x14ac:dyDescent="0.15">
      <c r="A26" s="85"/>
      <c r="B26" s="9" t="s">
        <v>16</v>
      </c>
      <c r="C26" s="12">
        <v>4011</v>
      </c>
      <c r="D26" s="11">
        <v>3753</v>
      </c>
      <c r="E26" s="22">
        <v>739</v>
      </c>
      <c r="F26" s="23">
        <v>699</v>
      </c>
      <c r="G26" s="22">
        <v>704</v>
      </c>
      <c r="H26" s="23">
        <v>638</v>
      </c>
      <c r="I26" s="22">
        <v>649</v>
      </c>
      <c r="J26" s="23">
        <v>659</v>
      </c>
      <c r="K26" s="22">
        <v>655</v>
      </c>
      <c r="L26" s="23">
        <v>625</v>
      </c>
      <c r="M26" s="22">
        <v>655</v>
      </c>
      <c r="N26" s="23">
        <v>580</v>
      </c>
      <c r="O26" s="22">
        <v>609</v>
      </c>
      <c r="P26" s="24">
        <v>552</v>
      </c>
    </row>
    <row r="27" spans="1:16" ht="15.75" customHeight="1" x14ac:dyDescent="0.15">
      <c r="A27" s="86"/>
      <c r="B27" s="14" t="s">
        <v>17</v>
      </c>
      <c r="C27" s="15">
        <v>720</v>
      </c>
      <c r="D27" s="16">
        <v>492</v>
      </c>
      <c r="E27" s="25">
        <v>120</v>
      </c>
      <c r="F27" s="26">
        <v>72</v>
      </c>
      <c r="G27" s="25">
        <v>120</v>
      </c>
      <c r="H27" s="26">
        <v>73</v>
      </c>
      <c r="I27" s="25">
        <v>120</v>
      </c>
      <c r="J27" s="26">
        <v>88</v>
      </c>
      <c r="K27" s="25">
        <v>120</v>
      </c>
      <c r="L27" s="26">
        <v>88</v>
      </c>
      <c r="M27" s="25">
        <v>120</v>
      </c>
      <c r="N27" s="26">
        <v>80</v>
      </c>
      <c r="O27" s="25">
        <v>120</v>
      </c>
      <c r="P27" s="27">
        <v>91</v>
      </c>
    </row>
    <row r="28" spans="1:16" ht="15.75" customHeight="1" x14ac:dyDescent="0.15">
      <c r="A28" s="84">
        <v>29</v>
      </c>
      <c r="B28" s="38" t="s">
        <v>14</v>
      </c>
      <c r="C28" s="39">
        <v>4932</v>
      </c>
      <c r="D28" s="40">
        <v>4394</v>
      </c>
      <c r="E28" s="39">
        <v>901</v>
      </c>
      <c r="F28" s="40">
        <v>755</v>
      </c>
      <c r="G28" s="39">
        <v>858</v>
      </c>
      <c r="H28" s="40">
        <v>769</v>
      </c>
      <c r="I28" s="39">
        <v>837</v>
      </c>
      <c r="J28" s="40">
        <v>721</v>
      </c>
      <c r="K28" s="39">
        <v>778</v>
      </c>
      <c r="L28" s="40">
        <v>762</v>
      </c>
      <c r="M28" s="39">
        <v>780</v>
      </c>
      <c r="N28" s="40">
        <v>719</v>
      </c>
      <c r="O28" s="39">
        <v>778</v>
      </c>
      <c r="P28" s="41">
        <v>668</v>
      </c>
    </row>
    <row r="29" spans="1:16" ht="15.75" customHeight="1" x14ac:dyDescent="0.15">
      <c r="A29" s="85"/>
      <c r="B29" s="9" t="s">
        <v>15</v>
      </c>
      <c r="C29" s="12">
        <v>201</v>
      </c>
      <c r="D29" s="11">
        <v>149</v>
      </c>
      <c r="E29" s="12">
        <v>42</v>
      </c>
      <c r="F29" s="11">
        <v>-16</v>
      </c>
      <c r="G29" s="12">
        <v>34</v>
      </c>
      <c r="H29" s="11">
        <v>58</v>
      </c>
      <c r="I29" s="12">
        <v>68</v>
      </c>
      <c r="J29" s="11">
        <v>-26</v>
      </c>
      <c r="K29" s="12">
        <v>3</v>
      </c>
      <c r="L29" s="11">
        <v>49</v>
      </c>
      <c r="M29" s="12">
        <v>5</v>
      </c>
      <c r="N29" s="11">
        <v>59</v>
      </c>
      <c r="O29" s="12">
        <v>49</v>
      </c>
      <c r="P29" s="13">
        <v>25</v>
      </c>
    </row>
    <row r="30" spans="1:16" ht="15.75" customHeight="1" x14ac:dyDescent="0.15">
      <c r="A30" s="85"/>
      <c r="B30" s="9" t="s">
        <v>16</v>
      </c>
      <c r="C30" s="12">
        <v>4216</v>
      </c>
      <c r="D30" s="11">
        <v>3925</v>
      </c>
      <c r="E30" s="22">
        <v>781</v>
      </c>
      <c r="F30" s="23">
        <v>687</v>
      </c>
      <c r="G30" s="22">
        <v>738</v>
      </c>
      <c r="H30" s="23">
        <v>697</v>
      </c>
      <c r="I30" s="22">
        <v>717</v>
      </c>
      <c r="J30" s="23">
        <v>648</v>
      </c>
      <c r="K30" s="22">
        <v>658</v>
      </c>
      <c r="L30" s="23">
        <v>674</v>
      </c>
      <c r="M30" s="22">
        <v>664</v>
      </c>
      <c r="N30" s="23">
        <v>629</v>
      </c>
      <c r="O30" s="22">
        <v>658</v>
      </c>
      <c r="P30" s="24">
        <v>590</v>
      </c>
    </row>
    <row r="31" spans="1:16" ht="15.75" customHeight="1" x14ac:dyDescent="0.15">
      <c r="A31" s="86"/>
      <c r="B31" s="19" t="s">
        <v>17</v>
      </c>
      <c r="C31" s="20">
        <v>716</v>
      </c>
      <c r="D31" s="21">
        <v>469</v>
      </c>
      <c r="E31" s="31">
        <v>120</v>
      </c>
      <c r="F31" s="32">
        <v>68</v>
      </c>
      <c r="G31" s="31">
        <v>120</v>
      </c>
      <c r="H31" s="32">
        <v>72</v>
      </c>
      <c r="I31" s="31">
        <v>120</v>
      </c>
      <c r="J31" s="32">
        <v>73</v>
      </c>
      <c r="K31" s="31">
        <v>120</v>
      </c>
      <c r="L31" s="32">
        <v>88</v>
      </c>
      <c r="M31" s="31">
        <v>116</v>
      </c>
      <c r="N31" s="32">
        <v>90</v>
      </c>
      <c r="O31" s="31">
        <v>120</v>
      </c>
      <c r="P31" s="33">
        <v>78</v>
      </c>
    </row>
    <row r="32" spans="1:16" ht="15.75" customHeight="1" x14ac:dyDescent="0.15">
      <c r="A32" s="84">
        <v>30</v>
      </c>
      <c r="B32" s="34" t="s">
        <v>3</v>
      </c>
      <c r="C32" s="35">
        <v>5049</v>
      </c>
      <c r="D32" s="36">
        <v>4560</v>
      </c>
      <c r="E32" s="35">
        <v>867</v>
      </c>
      <c r="F32" s="36">
        <v>790</v>
      </c>
      <c r="G32" s="35">
        <v>897</v>
      </c>
      <c r="H32" s="36">
        <v>761</v>
      </c>
      <c r="I32" s="35">
        <v>865</v>
      </c>
      <c r="J32" s="36">
        <v>781</v>
      </c>
      <c r="K32" s="35">
        <v>836</v>
      </c>
      <c r="L32" s="36">
        <v>732</v>
      </c>
      <c r="M32" s="35">
        <v>788</v>
      </c>
      <c r="N32" s="36">
        <v>770</v>
      </c>
      <c r="O32" s="35">
        <v>796</v>
      </c>
      <c r="P32" s="37">
        <v>726</v>
      </c>
    </row>
    <row r="33" spans="1:16" ht="15.75" customHeight="1" x14ac:dyDescent="0.15">
      <c r="A33" s="85"/>
      <c r="B33" s="9" t="s">
        <v>2</v>
      </c>
      <c r="C33" s="12">
        <v>117</v>
      </c>
      <c r="D33" s="11">
        <v>166</v>
      </c>
      <c r="E33" s="12">
        <v>-34</v>
      </c>
      <c r="F33" s="11">
        <v>35</v>
      </c>
      <c r="G33" s="12">
        <v>39</v>
      </c>
      <c r="H33" s="11">
        <v>-8</v>
      </c>
      <c r="I33" s="12">
        <v>28</v>
      </c>
      <c r="J33" s="11">
        <v>60</v>
      </c>
      <c r="K33" s="12">
        <v>58</v>
      </c>
      <c r="L33" s="11">
        <v>-30</v>
      </c>
      <c r="M33" s="12">
        <v>8</v>
      </c>
      <c r="N33" s="11">
        <v>51</v>
      </c>
      <c r="O33" s="12">
        <v>18</v>
      </c>
      <c r="P33" s="13">
        <v>58</v>
      </c>
    </row>
    <row r="34" spans="1:16" ht="15.75" customHeight="1" x14ac:dyDescent="0.15">
      <c r="A34" s="85"/>
      <c r="B34" s="9" t="s">
        <v>1</v>
      </c>
      <c r="C34" s="12">
        <v>4330</v>
      </c>
      <c r="D34" s="11">
        <v>4093</v>
      </c>
      <c r="E34" s="22">
        <v>747</v>
      </c>
      <c r="F34" s="23">
        <v>716</v>
      </c>
      <c r="G34" s="22">
        <v>777</v>
      </c>
      <c r="H34" s="23">
        <v>692</v>
      </c>
      <c r="I34" s="22">
        <v>745</v>
      </c>
      <c r="J34" s="23">
        <v>706</v>
      </c>
      <c r="K34" s="22">
        <v>716</v>
      </c>
      <c r="L34" s="23">
        <v>659</v>
      </c>
      <c r="M34" s="22">
        <v>668</v>
      </c>
      <c r="N34" s="23">
        <v>682</v>
      </c>
      <c r="O34" s="22">
        <v>677</v>
      </c>
      <c r="P34" s="24">
        <v>638</v>
      </c>
    </row>
    <row r="35" spans="1:16" ht="15.75" customHeight="1" x14ac:dyDescent="0.15">
      <c r="A35" s="86"/>
      <c r="B35" s="14" t="s">
        <v>0</v>
      </c>
      <c r="C35" s="15">
        <v>719</v>
      </c>
      <c r="D35" s="16">
        <v>467</v>
      </c>
      <c r="E35" s="25">
        <v>120</v>
      </c>
      <c r="F35" s="26">
        <v>74</v>
      </c>
      <c r="G35" s="25">
        <v>120</v>
      </c>
      <c r="H35" s="26">
        <v>69</v>
      </c>
      <c r="I35" s="25">
        <v>120</v>
      </c>
      <c r="J35" s="26">
        <v>75</v>
      </c>
      <c r="K35" s="25">
        <v>120</v>
      </c>
      <c r="L35" s="26">
        <v>73</v>
      </c>
      <c r="M35" s="25">
        <v>120</v>
      </c>
      <c r="N35" s="26">
        <v>88</v>
      </c>
      <c r="O35" s="25">
        <v>119</v>
      </c>
      <c r="P35" s="27">
        <v>88</v>
      </c>
    </row>
    <row r="36" spans="1:16" ht="15.75" customHeight="1" x14ac:dyDescent="0.15">
      <c r="A36" s="81" t="s">
        <v>18</v>
      </c>
      <c r="B36" s="38" t="s">
        <v>3</v>
      </c>
      <c r="C36" s="39">
        <v>5152</v>
      </c>
      <c r="D36" s="40">
        <v>4639</v>
      </c>
      <c r="E36" s="39">
        <v>884</v>
      </c>
      <c r="F36" s="40">
        <v>817</v>
      </c>
      <c r="G36" s="39">
        <v>864</v>
      </c>
      <c r="H36" s="40">
        <v>788</v>
      </c>
      <c r="I36" s="39">
        <v>906</v>
      </c>
      <c r="J36" s="40">
        <v>753</v>
      </c>
      <c r="K36" s="39">
        <v>853</v>
      </c>
      <c r="L36" s="40">
        <v>776</v>
      </c>
      <c r="M36" s="39">
        <v>846</v>
      </c>
      <c r="N36" s="40">
        <v>736</v>
      </c>
      <c r="O36" s="39">
        <v>799</v>
      </c>
      <c r="P36" s="41">
        <v>769</v>
      </c>
    </row>
    <row r="37" spans="1:16" ht="15.75" customHeight="1" x14ac:dyDescent="0.15">
      <c r="A37" s="82"/>
      <c r="B37" s="9" t="s">
        <v>2</v>
      </c>
      <c r="C37" s="12">
        <v>103</v>
      </c>
      <c r="D37" s="11">
        <v>79</v>
      </c>
      <c r="E37" s="12">
        <v>17</v>
      </c>
      <c r="F37" s="11">
        <v>27</v>
      </c>
      <c r="G37" s="12">
        <v>-33</v>
      </c>
      <c r="H37" s="11">
        <v>27</v>
      </c>
      <c r="I37" s="12">
        <v>41</v>
      </c>
      <c r="J37" s="11">
        <v>-28</v>
      </c>
      <c r="K37" s="12">
        <v>17</v>
      </c>
      <c r="L37" s="11">
        <v>44</v>
      </c>
      <c r="M37" s="12">
        <v>58</v>
      </c>
      <c r="N37" s="11">
        <v>-34</v>
      </c>
      <c r="O37" s="12">
        <v>3</v>
      </c>
      <c r="P37" s="13">
        <v>43</v>
      </c>
    </row>
    <row r="38" spans="1:16" ht="15.75" customHeight="1" x14ac:dyDescent="0.15">
      <c r="A38" s="82"/>
      <c r="B38" s="9" t="s">
        <v>1</v>
      </c>
      <c r="C38" s="12">
        <v>4435</v>
      </c>
      <c r="D38" s="11">
        <v>4185</v>
      </c>
      <c r="E38" s="22">
        <v>764</v>
      </c>
      <c r="F38" s="23">
        <v>741</v>
      </c>
      <c r="G38" s="22">
        <v>745</v>
      </c>
      <c r="H38" s="23">
        <v>707</v>
      </c>
      <c r="I38" s="22">
        <v>786</v>
      </c>
      <c r="J38" s="23">
        <v>686</v>
      </c>
      <c r="K38" s="22">
        <v>734</v>
      </c>
      <c r="L38" s="23">
        <v>701</v>
      </c>
      <c r="M38" s="22">
        <v>727</v>
      </c>
      <c r="N38" s="23">
        <v>668</v>
      </c>
      <c r="O38" s="22">
        <v>679</v>
      </c>
      <c r="P38" s="24">
        <v>682</v>
      </c>
    </row>
    <row r="39" spans="1:16" ht="15.75" customHeight="1" x14ac:dyDescent="0.15">
      <c r="A39" s="83"/>
      <c r="B39" s="19" t="s">
        <v>0</v>
      </c>
      <c r="C39" s="20">
        <v>717</v>
      </c>
      <c r="D39" s="21">
        <v>454</v>
      </c>
      <c r="E39" s="31">
        <v>120</v>
      </c>
      <c r="F39" s="32">
        <v>76</v>
      </c>
      <c r="G39" s="31">
        <v>119</v>
      </c>
      <c r="H39" s="32">
        <v>81</v>
      </c>
      <c r="I39" s="31">
        <v>120</v>
      </c>
      <c r="J39" s="32">
        <v>67</v>
      </c>
      <c r="K39" s="31">
        <v>119</v>
      </c>
      <c r="L39" s="32">
        <v>75</v>
      </c>
      <c r="M39" s="31">
        <v>119</v>
      </c>
      <c r="N39" s="32">
        <v>68</v>
      </c>
      <c r="O39" s="31">
        <v>120</v>
      </c>
      <c r="P39" s="33">
        <v>87</v>
      </c>
    </row>
    <row r="40" spans="1:16" ht="15.75" customHeight="1" x14ac:dyDescent="0.15">
      <c r="A40" s="81">
        <v>2</v>
      </c>
      <c r="B40" s="38" t="s">
        <v>3</v>
      </c>
      <c r="C40" s="39">
        <f>C42+C43</f>
        <v>5299</v>
      </c>
      <c r="D40" s="40">
        <f t="shared" ref="D40:P40" si="0">D42+D43</f>
        <v>4741</v>
      </c>
      <c r="E40" s="51">
        <f t="shared" si="0"/>
        <v>928</v>
      </c>
      <c r="F40" s="52">
        <f t="shared" si="0"/>
        <v>842</v>
      </c>
      <c r="G40" s="51">
        <f t="shared" si="0"/>
        <v>882</v>
      </c>
      <c r="H40" s="52">
        <f t="shared" si="0"/>
        <v>819</v>
      </c>
      <c r="I40" s="51">
        <f t="shared" si="0"/>
        <v>877</v>
      </c>
      <c r="J40" s="52">
        <f t="shared" si="0"/>
        <v>791</v>
      </c>
      <c r="K40" s="51">
        <f t="shared" si="0"/>
        <v>900</v>
      </c>
      <c r="L40" s="52">
        <f t="shared" si="0"/>
        <v>757</v>
      </c>
      <c r="M40" s="51">
        <f t="shared" si="0"/>
        <v>860</v>
      </c>
      <c r="N40" s="52">
        <f t="shared" si="0"/>
        <v>781</v>
      </c>
      <c r="O40" s="51">
        <f t="shared" si="0"/>
        <v>852</v>
      </c>
      <c r="P40" s="53">
        <f t="shared" si="0"/>
        <v>751</v>
      </c>
    </row>
    <row r="41" spans="1:16" ht="15.75" customHeight="1" x14ac:dyDescent="0.15">
      <c r="A41" s="82"/>
      <c r="B41" s="9" t="s">
        <v>2</v>
      </c>
      <c r="C41" s="12">
        <f t="shared" ref="C41:D41" si="1">C40-C36</f>
        <v>147</v>
      </c>
      <c r="D41" s="12">
        <f t="shared" si="1"/>
        <v>102</v>
      </c>
      <c r="E41" s="12">
        <f>E40-E36</f>
        <v>44</v>
      </c>
      <c r="F41" s="11">
        <f t="shared" ref="F41:P41" si="2">F40-F36</f>
        <v>25</v>
      </c>
      <c r="G41" s="12">
        <f t="shared" si="2"/>
        <v>18</v>
      </c>
      <c r="H41" s="11">
        <f t="shared" si="2"/>
        <v>31</v>
      </c>
      <c r="I41" s="12">
        <f t="shared" si="2"/>
        <v>-29</v>
      </c>
      <c r="J41" s="11">
        <f t="shared" si="2"/>
        <v>38</v>
      </c>
      <c r="K41" s="12">
        <f t="shared" si="2"/>
        <v>47</v>
      </c>
      <c r="L41" s="11">
        <f t="shared" si="2"/>
        <v>-19</v>
      </c>
      <c r="M41" s="12">
        <f t="shared" si="2"/>
        <v>14</v>
      </c>
      <c r="N41" s="11">
        <f t="shared" si="2"/>
        <v>45</v>
      </c>
      <c r="O41" s="12">
        <f t="shared" si="2"/>
        <v>53</v>
      </c>
      <c r="P41" s="13">
        <f t="shared" si="2"/>
        <v>-18</v>
      </c>
    </row>
    <row r="42" spans="1:16" ht="15.75" customHeight="1" x14ac:dyDescent="0.15">
      <c r="A42" s="82"/>
      <c r="B42" s="9" t="s">
        <v>1</v>
      </c>
      <c r="C42" s="12">
        <v>4581</v>
      </c>
      <c r="D42" s="11">
        <v>4307</v>
      </c>
      <c r="E42" s="22">
        <v>808</v>
      </c>
      <c r="F42" s="23">
        <v>778</v>
      </c>
      <c r="G42" s="22">
        <v>762</v>
      </c>
      <c r="H42" s="23">
        <v>742</v>
      </c>
      <c r="I42" s="22">
        <v>758</v>
      </c>
      <c r="J42" s="23">
        <v>710</v>
      </c>
      <c r="K42" s="22">
        <v>780</v>
      </c>
      <c r="L42" s="23">
        <v>690</v>
      </c>
      <c r="M42" s="22">
        <v>740</v>
      </c>
      <c r="N42" s="23">
        <v>705</v>
      </c>
      <c r="O42" s="22">
        <v>733</v>
      </c>
      <c r="P42" s="24">
        <v>682</v>
      </c>
    </row>
    <row r="43" spans="1:16" ht="15.75" customHeight="1" x14ac:dyDescent="0.15">
      <c r="A43" s="83"/>
      <c r="B43" s="19" t="s">
        <v>0</v>
      </c>
      <c r="C43" s="20">
        <v>718</v>
      </c>
      <c r="D43" s="21">
        <v>434</v>
      </c>
      <c r="E43" s="31">
        <v>120</v>
      </c>
      <c r="F43" s="32">
        <v>64</v>
      </c>
      <c r="G43" s="31">
        <v>120</v>
      </c>
      <c r="H43" s="32">
        <v>77</v>
      </c>
      <c r="I43" s="31">
        <v>119</v>
      </c>
      <c r="J43" s="32">
        <v>81</v>
      </c>
      <c r="K43" s="31">
        <v>120</v>
      </c>
      <c r="L43" s="32">
        <v>67</v>
      </c>
      <c r="M43" s="31">
        <v>120</v>
      </c>
      <c r="N43" s="32">
        <v>76</v>
      </c>
      <c r="O43" s="31">
        <v>119</v>
      </c>
      <c r="P43" s="33">
        <v>69</v>
      </c>
    </row>
    <row r="44" spans="1:16" ht="15.75" customHeight="1" x14ac:dyDescent="0.15">
      <c r="A44" s="87">
        <v>3</v>
      </c>
      <c r="B44" s="38" t="s">
        <v>3</v>
      </c>
      <c r="C44" s="54">
        <f>C46+C47</f>
        <v>5379</v>
      </c>
      <c r="D44" s="55">
        <f t="shared" ref="D44:P44" si="3">D46+D47</f>
        <v>4828</v>
      </c>
      <c r="E44" s="56">
        <f t="shared" si="3"/>
        <v>956</v>
      </c>
      <c r="F44" s="57">
        <f t="shared" si="3"/>
        <v>837</v>
      </c>
      <c r="G44" s="56">
        <f t="shared" si="3"/>
        <v>915</v>
      </c>
      <c r="H44" s="57">
        <f t="shared" si="3"/>
        <v>843</v>
      </c>
      <c r="I44" s="56">
        <f t="shared" si="3"/>
        <v>879</v>
      </c>
      <c r="J44" s="57">
        <f t="shared" si="3"/>
        <v>818</v>
      </c>
      <c r="K44" s="56">
        <f t="shared" si="3"/>
        <v>875</v>
      </c>
      <c r="L44" s="57">
        <f t="shared" si="3"/>
        <v>791</v>
      </c>
      <c r="M44" s="56">
        <f t="shared" si="3"/>
        <v>897</v>
      </c>
      <c r="N44" s="57">
        <f t="shared" si="3"/>
        <v>759</v>
      </c>
      <c r="O44" s="56">
        <f t="shared" si="3"/>
        <v>857</v>
      </c>
      <c r="P44" s="58">
        <f t="shared" si="3"/>
        <v>780</v>
      </c>
    </row>
    <row r="45" spans="1:16" ht="15.75" customHeight="1" x14ac:dyDescent="0.15">
      <c r="A45" s="87"/>
      <c r="B45" s="59" t="s">
        <v>2</v>
      </c>
      <c r="C45" s="60">
        <f t="shared" ref="C45:D45" si="4">C44-C40</f>
        <v>80</v>
      </c>
      <c r="D45" s="60">
        <f t="shared" si="4"/>
        <v>87</v>
      </c>
      <c r="E45" s="60">
        <f>E44-E40</f>
        <v>28</v>
      </c>
      <c r="F45" s="61">
        <f t="shared" ref="F45:P45" si="5">F44-F40</f>
        <v>-5</v>
      </c>
      <c r="G45" s="60">
        <f t="shared" si="5"/>
        <v>33</v>
      </c>
      <c r="H45" s="61">
        <f t="shared" si="5"/>
        <v>24</v>
      </c>
      <c r="I45" s="60">
        <f t="shared" si="5"/>
        <v>2</v>
      </c>
      <c r="J45" s="61">
        <f t="shared" si="5"/>
        <v>27</v>
      </c>
      <c r="K45" s="60">
        <f t="shared" si="5"/>
        <v>-25</v>
      </c>
      <c r="L45" s="61">
        <f t="shared" si="5"/>
        <v>34</v>
      </c>
      <c r="M45" s="60">
        <f t="shared" si="5"/>
        <v>37</v>
      </c>
      <c r="N45" s="61">
        <f t="shared" si="5"/>
        <v>-22</v>
      </c>
      <c r="O45" s="60">
        <f t="shared" si="5"/>
        <v>5</v>
      </c>
      <c r="P45" s="62">
        <f t="shared" si="5"/>
        <v>29</v>
      </c>
    </row>
    <row r="46" spans="1:16" ht="15.75" customHeight="1" x14ac:dyDescent="0.15">
      <c r="A46" s="87"/>
      <c r="B46" s="59" t="s">
        <v>1</v>
      </c>
      <c r="C46" s="60">
        <v>4660</v>
      </c>
      <c r="D46" s="61">
        <v>4395</v>
      </c>
      <c r="E46" s="63">
        <v>836</v>
      </c>
      <c r="F46" s="64">
        <v>770</v>
      </c>
      <c r="G46" s="63">
        <v>795</v>
      </c>
      <c r="H46" s="64">
        <v>778</v>
      </c>
      <c r="I46" s="63">
        <v>759</v>
      </c>
      <c r="J46" s="64">
        <v>743</v>
      </c>
      <c r="K46" s="63">
        <v>755</v>
      </c>
      <c r="L46" s="64">
        <v>711</v>
      </c>
      <c r="M46" s="63">
        <v>778</v>
      </c>
      <c r="N46" s="64">
        <v>690</v>
      </c>
      <c r="O46" s="63">
        <v>737</v>
      </c>
      <c r="P46" s="65">
        <v>703</v>
      </c>
    </row>
    <row r="47" spans="1:16" ht="15.75" customHeight="1" x14ac:dyDescent="0.15">
      <c r="A47" s="87"/>
      <c r="B47" s="66" t="s">
        <v>0</v>
      </c>
      <c r="C47" s="67">
        <v>719</v>
      </c>
      <c r="D47" s="68">
        <v>433</v>
      </c>
      <c r="E47" s="69">
        <v>120</v>
      </c>
      <c r="F47" s="70">
        <v>67</v>
      </c>
      <c r="G47" s="69">
        <v>120</v>
      </c>
      <c r="H47" s="70">
        <v>65</v>
      </c>
      <c r="I47" s="69">
        <v>120</v>
      </c>
      <c r="J47" s="70">
        <v>75</v>
      </c>
      <c r="K47" s="69">
        <v>120</v>
      </c>
      <c r="L47" s="70">
        <v>80</v>
      </c>
      <c r="M47" s="69">
        <v>119</v>
      </c>
      <c r="N47" s="70">
        <v>69</v>
      </c>
      <c r="O47" s="69">
        <v>120</v>
      </c>
      <c r="P47" s="71">
        <v>77</v>
      </c>
    </row>
    <row r="48" spans="1:16" ht="15.75" customHeight="1" x14ac:dyDescent="0.15">
      <c r="A48" s="80">
        <v>4</v>
      </c>
      <c r="B48" s="42" t="s">
        <v>3</v>
      </c>
      <c r="C48" s="72">
        <v>5463</v>
      </c>
      <c r="D48" s="73">
        <v>4897</v>
      </c>
      <c r="E48" s="74">
        <v>948</v>
      </c>
      <c r="F48" s="75">
        <v>883</v>
      </c>
      <c r="G48" s="74">
        <v>950</v>
      </c>
      <c r="H48" s="75">
        <v>830</v>
      </c>
      <c r="I48" s="74">
        <v>917</v>
      </c>
      <c r="J48" s="75">
        <v>828</v>
      </c>
      <c r="K48" s="74">
        <v>880</v>
      </c>
      <c r="L48" s="75">
        <v>812</v>
      </c>
      <c r="M48" s="74">
        <v>872</v>
      </c>
      <c r="N48" s="75">
        <v>785</v>
      </c>
      <c r="O48" s="74">
        <v>896</v>
      </c>
      <c r="P48" s="76">
        <v>759</v>
      </c>
    </row>
    <row r="49" spans="1:16" ht="15.75" customHeight="1" x14ac:dyDescent="0.15">
      <c r="A49" s="80"/>
      <c r="B49" s="43" t="s">
        <v>2</v>
      </c>
      <c r="C49" s="44">
        <f>C48-C44</f>
        <v>84</v>
      </c>
      <c r="D49" s="44">
        <f t="shared" ref="D49" si="6">D48-D44</f>
        <v>69</v>
      </c>
      <c r="E49" s="44">
        <f>E48-E44</f>
        <v>-8</v>
      </c>
      <c r="F49" s="45">
        <f t="shared" ref="F49:P49" si="7">F48-F44</f>
        <v>46</v>
      </c>
      <c r="G49" s="44">
        <f t="shared" si="7"/>
        <v>35</v>
      </c>
      <c r="H49" s="45">
        <f t="shared" si="7"/>
        <v>-13</v>
      </c>
      <c r="I49" s="44">
        <f t="shared" si="7"/>
        <v>38</v>
      </c>
      <c r="J49" s="45">
        <f t="shared" si="7"/>
        <v>10</v>
      </c>
      <c r="K49" s="44">
        <f t="shared" si="7"/>
        <v>5</v>
      </c>
      <c r="L49" s="45">
        <f t="shared" si="7"/>
        <v>21</v>
      </c>
      <c r="M49" s="44">
        <f t="shared" si="7"/>
        <v>-25</v>
      </c>
      <c r="N49" s="45">
        <f t="shared" si="7"/>
        <v>26</v>
      </c>
      <c r="O49" s="44">
        <f t="shared" si="7"/>
        <v>39</v>
      </c>
      <c r="P49" s="49">
        <f t="shared" si="7"/>
        <v>-21</v>
      </c>
    </row>
    <row r="50" spans="1:16" ht="15.75" customHeight="1" x14ac:dyDescent="0.15">
      <c r="A50" s="80"/>
      <c r="B50" s="43" t="s">
        <v>1</v>
      </c>
      <c r="C50" s="44">
        <v>4744</v>
      </c>
      <c r="D50" s="45">
        <v>4450</v>
      </c>
      <c r="E50" s="44">
        <v>828</v>
      </c>
      <c r="F50" s="45">
        <v>792</v>
      </c>
      <c r="G50" s="44">
        <v>830</v>
      </c>
      <c r="H50" s="45">
        <v>764</v>
      </c>
      <c r="I50" s="44">
        <v>797</v>
      </c>
      <c r="J50" s="45">
        <v>761</v>
      </c>
      <c r="K50" s="44">
        <v>760</v>
      </c>
      <c r="L50" s="45">
        <v>737</v>
      </c>
      <c r="M50" s="44">
        <v>753</v>
      </c>
      <c r="N50" s="45">
        <v>704</v>
      </c>
      <c r="O50" s="44">
        <v>776</v>
      </c>
      <c r="P50" s="49">
        <v>692</v>
      </c>
    </row>
    <row r="51" spans="1:16" ht="15.75" customHeight="1" x14ac:dyDescent="0.15">
      <c r="A51" s="80"/>
      <c r="B51" s="46" t="s">
        <v>0</v>
      </c>
      <c r="C51" s="47">
        <v>719</v>
      </c>
      <c r="D51" s="48">
        <v>447</v>
      </c>
      <c r="E51" s="47">
        <v>120</v>
      </c>
      <c r="F51" s="48">
        <v>91</v>
      </c>
      <c r="G51" s="47">
        <v>120</v>
      </c>
      <c r="H51" s="48">
        <v>66</v>
      </c>
      <c r="I51" s="47">
        <v>120</v>
      </c>
      <c r="J51" s="48">
        <v>67</v>
      </c>
      <c r="K51" s="47">
        <v>120</v>
      </c>
      <c r="L51" s="48">
        <v>75</v>
      </c>
      <c r="M51" s="47">
        <v>119</v>
      </c>
      <c r="N51" s="48">
        <v>81</v>
      </c>
      <c r="O51" s="47">
        <v>120</v>
      </c>
      <c r="P51" s="77">
        <v>67</v>
      </c>
    </row>
    <row r="52" spans="1:16" ht="15" customHeight="1" x14ac:dyDescent="0.15">
      <c r="A52" s="50" t="s">
        <v>19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</row>
    <row r="53" spans="1:16" ht="13.5" customHeight="1" x14ac:dyDescent="0.15"/>
    <row r="54" spans="1:16" ht="13.5" customHeight="1" x14ac:dyDescent="0.15"/>
    <row r="55" spans="1:16" ht="13.5" customHeight="1" x14ac:dyDescent="0.15"/>
    <row r="56" spans="1:16" ht="13.5" customHeight="1" x14ac:dyDescent="0.15"/>
  </sheetData>
  <mergeCells count="21">
    <mergeCell ref="A48:A51"/>
    <mergeCell ref="A40:A43"/>
    <mergeCell ref="K2:L2"/>
    <mergeCell ref="A4:A7"/>
    <mergeCell ref="A36:A39"/>
    <mergeCell ref="A20:A23"/>
    <mergeCell ref="A8:A11"/>
    <mergeCell ref="I2:J2"/>
    <mergeCell ref="A12:A15"/>
    <mergeCell ref="A16:A19"/>
    <mergeCell ref="A28:A31"/>
    <mergeCell ref="A32:A35"/>
    <mergeCell ref="A24:A27"/>
    <mergeCell ref="A44:A47"/>
    <mergeCell ref="A1:P1"/>
    <mergeCell ref="A2:B3"/>
    <mergeCell ref="C2:D2"/>
    <mergeCell ref="E2:F2"/>
    <mergeCell ref="G2:H2"/>
    <mergeCell ref="M2:N2"/>
    <mergeCell ref="O2:P2"/>
  </mergeCells>
  <phoneticPr fontId="2"/>
  <printOptions horizontalCentered="1"/>
  <pageMargins left="0.51181102362204722" right="0.51181102362204722" top="0.62992125984251968" bottom="0.39370078740157483" header="0.31496062992125984" footer="0.31496062992125984"/>
  <pageSetup paperSize="9" scale="97" firstPageNumber="101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4-3</vt:lpstr>
    </vt:vector>
  </TitlesOfParts>
  <Company>city-toshima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02554615</dc:creator>
  <cp:lastModifiedBy>早川 雅裕</cp:lastModifiedBy>
  <cp:lastPrinted>2023-03-22T06:52:51Z</cp:lastPrinted>
  <dcterms:created xsi:type="dcterms:W3CDTF">2011-03-23T02:45:00Z</dcterms:created>
  <dcterms:modified xsi:type="dcterms:W3CDTF">2023-06-21T06:05:54Z</dcterms:modified>
</cp:coreProperties>
</file>